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5840" tabRatio="955"/>
  </bookViews>
  <sheets>
    <sheet name="Sheet1" sheetId="3" r:id="rId1"/>
  </sheets>
  <definedNames>
    <definedName name="_xlnm.Print_Titles" localSheetId="0">Sheet1!$1:$3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4" i="3"/>
  <c r="G7"/>
  <c r="H7"/>
  <c r="G8"/>
  <c r="H8"/>
  <c r="G9"/>
  <c r="H9"/>
  <c r="G10"/>
  <c r="H10"/>
  <c r="G11"/>
  <c r="H11"/>
  <c r="G12"/>
  <c r="H12"/>
  <c r="G13"/>
  <c r="H13"/>
  <c r="H14" s="1"/>
  <c r="G5"/>
  <c r="F7"/>
  <c r="F8"/>
  <c r="F9"/>
  <c r="F10"/>
  <c r="F11"/>
  <c r="F12"/>
  <c r="F13"/>
  <c r="F5"/>
  <c r="H5" s="1"/>
</calcChain>
</file>

<file path=xl/sharedStrings.xml><?xml version="1.0" encoding="utf-8"?>
<sst xmlns="http://schemas.openxmlformats.org/spreadsheetml/2006/main" count="40" uniqueCount="35">
  <si>
    <t>Редни број</t>
  </si>
  <si>
    <t>Јединица мере</t>
  </si>
  <si>
    <t>ком</t>
  </si>
  <si>
    <t>Јединична цена (рсд без пдв)</t>
  </si>
  <si>
    <t>Јединична цена (рсд са пдв)</t>
  </si>
  <si>
    <t xml:space="preserve">ОБРАЗАЦ СТРУКТУРЕ ЦЕНЕ      </t>
  </si>
  <si>
    <t>Извођење радова за поставку опреме и мобилијара за игру и рекреацију и друге урбане опреме у вртићу Јелена Анжујска на локацији Вишеградска број 27, ЈН 2021/12</t>
  </si>
  <si>
    <t>ОПИС</t>
  </si>
  <si>
    <t>Количина</t>
  </si>
  <si>
    <t>Укупна цена (рсд без пдв)</t>
  </si>
  <si>
    <t>Укупна цена (рсд са пдв)</t>
  </si>
  <si>
    <t>Техничка документација за поправку-поставку опреме мобилијара у свему према опису из Техничке спецификације</t>
  </si>
  <si>
    <t>паушал</t>
  </si>
  <si>
    <t>укупно</t>
  </si>
  <si>
    <t xml:space="preserve">Упутство за попуњавање обрасца структуре цене 
Понуђач треба да попуни образац структуре цене на следећи начин:
- у колону 5. уписати колико износи јединична цена без ПДВ-а, за сваки тражени предмет јавне набавке без пдв-а;
- у колону 6. уписати колико износи јединична цена са ПДВ-ом, за сваки тражени предмет јавне набавке са пдв-ом;
 - у колону 7. уписати колико износи укупна цена без ПДВ-а, за сваки тражени предмет јавне набавке;
- у колону 8. уписати колико износи укупна цена са ПДВ-ом, за сваки тражени предмет јавне набавке;
</t>
  </si>
  <si>
    <t>Припремни радови у свему према опису из Техничке спецификације и прихваћене Техничке документације. Јединица мере "паушал" обухвата укупну цену за све количине одређене у  техничкој документацији за укупне Припремне радове.</t>
  </si>
  <si>
    <r>
      <t>m</t>
    </r>
    <r>
      <rPr>
        <vertAlign val="superscript"/>
        <sz val="9"/>
        <color rgb="FF000000"/>
        <rFont val="Calibri"/>
        <family val="2"/>
        <charset val="238"/>
        <scheme val="minor"/>
      </rPr>
      <t>2</t>
    </r>
  </si>
  <si>
    <t>2.2.</t>
  </si>
  <si>
    <t>2.1.</t>
  </si>
  <si>
    <t>2.3.</t>
  </si>
  <si>
    <t>2.4.</t>
  </si>
  <si>
    <t>2.5.</t>
  </si>
  <si>
    <t>2.6.</t>
  </si>
  <si>
    <t>2.7.</t>
  </si>
  <si>
    <t>2.</t>
  </si>
  <si>
    <t>Припремни радови, набавка и постављање заштитне безбедносне гуме , опреме и мобилијара</t>
  </si>
  <si>
    <t>Набавка и постављање мултифункционалног тобогана у свему према опису из Техничке спецификације</t>
  </si>
  <si>
    <t>Набавка и постављање клацкалице дупле у свему према опису из Техничке спецификације</t>
  </si>
  <si>
    <t>Набавка и постављање њихалице за децу до 4 године у свему према опису из Техничке спецификације</t>
  </si>
  <si>
    <t>Набавка и постављање њихалице за децу старије од 4 године у свему према опису из Техничке спецификације</t>
  </si>
  <si>
    <t>Набавка и постављање љуљашке дупле у свему према опису из Техничке спецификације</t>
  </si>
  <si>
    <t>1.1.</t>
  </si>
  <si>
    <t>1.</t>
  </si>
  <si>
    <t>Израда потребне техничке документације за поправку-поставку опреме мобилијара</t>
  </si>
  <si>
    <t>Набавка и постављање заштитне безбедносне подлоге у свему према опису из Техничке спецификације и  Техничке документације.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</si>
</sst>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9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9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16" fontId="9" fillId="0" borderId="1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topLeftCell="A10" zoomScaleNormal="100" zoomScaleSheetLayoutView="70" workbookViewId="0">
      <selection activeCell="N13" sqref="N13"/>
    </sheetView>
  </sheetViews>
  <sheetFormatPr defaultRowHeight="15"/>
  <cols>
    <col min="1" max="1" width="6.7109375" style="4" customWidth="1"/>
    <col min="2" max="2" width="53.28515625" style="2" customWidth="1"/>
    <col min="3" max="4" width="9.140625" style="1"/>
    <col min="5" max="6" width="9.140625" style="5"/>
    <col min="7" max="16384" width="9.140625" style="2"/>
  </cols>
  <sheetData>
    <row r="1" spans="1:8" ht="35.25" customHeight="1">
      <c r="A1" s="23" t="s">
        <v>5</v>
      </c>
      <c r="B1" s="23"/>
      <c r="C1" s="23"/>
      <c r="D1" s="23"/>
      <c r="E1" s="23"/>
      <c r="F1" s="23"/>
    </row>
    <row r="2" spans="1:8" ht="27" customHeight="1">
      <c r="A2" s="23" t="s">
        <v>6</v>
      </c>
      <c r="B2" s="24"/>
      <c r="C2" s="24"/>
      <c r="D2" s="24"/>
      <c r="E2" s="24"/>
      <c r="F2" s="24"/>
    </row>
    <row r="3" spans="1:8" ht="51">
      <c r="A3" s="12" t="s">
        <v>0</v>
      </c>
      <c r="B3" s="12" t="s">
        <v>7</v>
      </c>
      <c r="C3" s="12" t="s">
        <v>1</v>
      </c>
      <c r="D3" s="12" t="s">
        <v>8</v>
      </c>
      <c r="E3" s="12" t="s">
        <v>3</v>
      </c>
      <c r="F3" s="12" t="s">
        <v>4</v>
      </c>
      <c r="G3" s="12" t="s">
        <v>9</v>
      </c>
      <c r="H3" s="9" t="s">
        <v>10</v>
      </c>
    </row>
    <row r="4" spans="1:8">
      <c r="A4" s="20" t="s">
        <v>32</v>
      </c>
      <c r="B4" s="33" t="s">
        <v>33</v>
      </c>
      <c r="C4" s="31"/>
      <c r="D4" s="31"/>
      <c r="E4" s="31"/>
      <c r="F4" s="31"/>
      <c r="G4" s="31"/>
      <c r="H4" s="32"/>
    </row>
    <row r="5" spans="1:8" ht="57" customHeight="1">
      <c r="A5" s="18" t="s">
        <v>31</v>
      </c>
      <c r="B5" s="13" t="s">
        <v>11</v>
      </c>
      <c r="C5" s="3" t="s">
        <v>2</v>
      </c>
      <c r="D5" s="7">
        <v>1</v>
      </c>
      <c r="E5" s="6"/>
      <c r="F5" s="15">
        <f>E5*1.2</f>
        <v>0</v>
      </c>
      <c r="G5" s="10">
        <f>E5*D5</f>
        <v>0</v>
      </c>
      <c r="H5" s="11">
        <f>F5*D5</f>
        <v>0</v>
      </c>
    </row>
    <row r="6" spans="1:8" ht="25.5" customHeight="1">
      <c r="A6" s="8" t="s">
        <v>24</v>
      </c>
      <c r="B6" s="30" t="s">
        <v>25</v>
      </c>
      <c r="C6" s="31"/>
      <c r="D6" s="31"/>
      <c r="E6" s="31"/>
      <c r="F6" s="31"/>
      <c r="G6" s="31"/>
      <c r="H6" s="32"/>
    </row>
    <row r="7" spans="1:8" ht="63.75">
      <c r="A7" s="19" t="s">
        <v>18</v>
      </c>
      <c r="B7" s="13" t="s">
        <v>15</v>
      </c>
      <c r="C7" s="3" t="s">
        <v>12</v>
      </c>
      <c r="D7" s="22">
        <v>1</v>
      </c>
      <c r="E7" s="6"/>
      <c r="F7" s="15">
        <f t="shared" ref="F7:F13" si="0">E7*1.2</f>
        <v>0</v>
      </c>
      <c r="G7" s="10">
        <f t="shared" ref="G7:G13" si="1">E7*D7</f>
        <v>0</v>
      </c>
      <c r="H7" s="11">
        <f t="shared" ref="H7:H13" si="2">F7*D7</f>
        <v>0</v>
      </c>
    </row>
    <row r="8" spans="1:8" ht="25.5">
      <c r="A8" s="18" t="s">
        <v>17</v>
      </c>
      <c r="B8" s="14" t="s">
        <v>26</v>
      </c>
      <c r="C8" s="3" t="s">
        <v>2</v>
      </c>
      <c r="D8" s="22">
        <v>1</v>
      </c>
      <c r="E8" s="6"/>
      <c r="F8" s="15">
        <f t="shared" si="0"/>
        <v>0</v>
      </c>
      <c r="G8" s="10">
        <f t="shared" si="1"/>
        <v>0</v>
      </c>
      <c r="H8" s="11">
        <f t="shared" si="2"/>
        <v>0</v>
      </c>
    </row>
    <row r="9" spans="1:8" ht="25.5">
      <c r="A9" s="18" t="s">
        <v>19</v>
      </c>
      <c r="B9" s="14" t="s">
        <v>27</v>
      </c>
      <c r="C9" s="3" t="s">
        <v>2</v>
      </c>
      <c r="D9" s="22">
        <v>1</v>
      </c>
      <c r="E9" s="6"/>
      <c r="F9" s="15">
        <f t="shared" si="0"/>
        <v>0</v>
      </c>
      <c r="G9" s="10">
        <f t="shared" si="1"/>
        <v>0</v>
      </c>
      <c r="H9" s="11">
        <f t="shared" si="2"/>
        <v>0</v>
      </c>
    </row>
    <row r="10" spans="1:8" ht="25.5">
      <c r="A10" s="18" t="s">
        <v>20</v>
      </c>
      <c r="B10" s="14" t="s">
        <v>28</v>
      </c>
      <c r="C10" s="3" t="s">
        <v>2</v>
      </c>
      <c r="D10" s="22">
        <v>1</v>
      </c>
      <c r="E10" s="6"/>
      <c r="F10" s="15">
        <f t="shared" si="0"/>
        <v>0</v>
      </c>
      <c r="G10" s="10">
        <f t="shared" si="1"/>
        <v>0</v>
      </c>
      <c r="H10" s="11">
        <f t="shared" si="2"/>
        <v>0</v>
      </c>
    </row>
    <row r="11" spans="1:8" ht="25.5">
      <c r="A11" s="18" t="s">
        <v>21</v>
      </c>
      <c r="B11" s="14" t="s">
        <v>29</v>
      </c>
      <c r="C11" s="3" t="s">
        <v>2</v>
      </c>
      <c r="D11" s="34">
        <v>2</v>
      </c>
      <c r="E11" s="6"/>
      <c r="F11" s="15">
        <f t="shared" si="0"/>
        <v>0</v>
      </c>
      <c r="G11" s="10">
        <f t="shared" si="1"/>
        <v>0</v>
      </c>
      <c r="H11" s="11">
        <f t="shared" si="2"/>
        <v>0</v>
      </c>
    </row>
    <row r="12" spans="1:8" ht="25.5">
      <c r="A12" s="18" t="s">
        <v>22</v>
      </c>
      <c r="B12" s="13" t="s">
        <v>30</v>
      </c>
      <c r="C12" s="3" t="s">
        <v>2</v>
      </c>
      <c r="D12" s="7">
        <v>1</v>
      </c>
      <c r="E12" s="6"/>
      <c r="F12" s="15">
        <f t="shared" si="0"/>
        <v>0</v>
      </c>
      <c r="G12" s="10">
        <f t="shared" si="1"/>
        <v>0</v>
      </c>
      <c r="H12" s="11">
        <f t="shared" si="2"/>
        <v>0</v>
      </c>
    </row>
    <row r="13" spans="1:8" ht="38.25">
      <c r="A13" s="18" t="s">
        <v>23</v>
      </c>
      <c r="B13" s="13" t="s">
        <v>34</v>
      </c>
      <c r="C13" s="3" t="s">
        <v>16</v>
      </c>
      <c r="D13" s="21">
        <v>133</v>
      </c>
      <c r="E13" s="6"/>
      <c r="F13" s="15">
        <f t="shared" si="0"/>
        <v>0</v>
      </c>
      <c r="G13" s="10">
        <f t="shared" si="1"/>
        <v>0</v>
      </c>
      <c r="H13" s="11">
        <f t="shared" si="2"/>
        <v>0</v>
      </c>
    </row>
    <row r="14" spans="1:8" ht="24.75" customHeight="1">
      <c r="A14" s="25" t="s">
        <v>13</v>
      </c>
      <c r="B14" s="26"/>
      <c r="C14" s="26"/>
      <c r="D14" s="26"/>
      <c r="E14" s="26"/>
      <c r="F14" s="27"/>
      <c r="G14" s="10">
        <f>SUM(G5:G13)</f>
        <v>0</v>
      </c>
      <c r="H14" s="10">
        <f>SUM(H5:H13)</f>
        <v>0</v>
      </c>
    </row>
    <row r="16" spans="1:8" ht="95.25" customHeight="1">
      <c r="B16" s="28" t="s">
        <v>14</v>
      </c>
      <c r="C16" s="29"/>
      <c r="D16" s="29"/>
      <c r="E16" s="29"/>
      <c r="F16" s="29"/>
      <c r="G16" s="29"/>
      <c r="H16" s="29"/>
    </row>
    <row r="17" spans="2:8" ht="38.25" customHeight="1">
      <c r="B17" s="16"/>
      <c r="C17" s="16"/>
      <c r="D17" s="16"/>
      <c r="E17" s="16"/>
      <c r="F17" s="16"/>
      <c r="G17" s="16"/>
      <c r="H17" s="16"/>
    </row>
    <row r="18" spans="2:8">
      <c r="B18" s="17"/>
      <c r="C18" s="17"/>
      <c r="D18" s="17"/>
      <c r="E18" s="17"/>
      <c r="F18" s="17"/>
      <c r="G18" s="17"/>
      <c r="H18" s="17"/>
    </row>
  </sheetData>
  <mergeCells count="6">
    <mergeCell ref="A2:F2"/>
    <mergeCell ref="A1:F1"/>
    <mergeCell ref="A14:F14"/>
    <mergeCell ref="B16:H16"/>
    <mergeCell ref="B6:H6"/>
    <mergeCell ref="B4:H4"/>
  </mergeCells>
  <pageMargins left="0.19685039370078741" right="0.19685039370078741" top="0.39370078740157483" bottom="0.47244094488188981" header="0.19685039370078741" footer="0.19685039370078741"/>
  <pageSetup paperSize="9" scale="85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Sober</dc:creator>
  <cp:lastModifiedBy>lazarevicr</cp:lastModifiedBy>
  <cp:lastPrinted>2021-02-12T13:00:34Z</cp:lastPrinted>
  <dcterms:created xsi:type="dcterms:W3CDTF">2016-06-28T11:40:14Z</dcterms:created>
  <dcterms:modified xsi:type="dcterms:W3CDTF">2021-09-16T10:16:02Z</dcterms:modified>
</cp:coreProperties>
</file>